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N56" i="1"/>
  <c r="J30" i="1" l="1"/>
  <c r="J57" i="1" l="1"/>
  <c r="N32" i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30" i="1"/>
  <c r="N57" i="1" s="1"/>
  <c r="N62" i="1" s="1"/>
  <c r="N18" i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J62" i="1" l="1"/>
</calcChain>
</file>

<file path=xl/sharedStrings.xml><?xml version="1.0" encoding="utf-8"?>
<sst xmlns="http://schemas.openxmlformats.org/spreadsheetml/2006/main" count="43" uniqueCount="38">
  <si>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</si>
  <si>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</si>
  <si>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</si>
  <si>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</si>
  <si>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</si>
  <si>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</si>
  <si>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</si>
  <si>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</si>
  <si>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</si>
  <si>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</si>
  <si>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</si>
  <si>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</si>
  <si>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</si>
  <si>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</si>
  <si>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</si>
  <si>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</si>
  <si>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</si>
  <si>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</si>
  <si>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</si>
  <si>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</si>
  <si>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</si>
  <si>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</si>
  <si>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</si>
  <si>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</si>
  <si>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</si>
  <si>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</si>
  <si>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</si>
  <si>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</si>
  <si>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</si>
  <si>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</si>
  <si>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Начальник финансового управления</t>
  </si>
  <si>
    <t>Е.Н.Назирова</t>
  </si>
  <si>
    <t>Исполнитель:</t>
  </si>
  <si>
    <t>Фуйтанова Н.В.</t>
  </si>
  <si>
    <t>тел. 2-36-85</t>
  </si>
  <si>
    <t>ТОГО ПО РАЗДЕЛУ II:</t>
  </si>
  <si>
    <t>24.07.2020 № 12</t>
  </si>
  <si>
    <t>Муниципальная долговая книга муниципального образования "Смидовичский муниципальный район" по состоянию на 01.01.2021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</si>
</sst>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zoomScaleNormal="100" workbookViewId="0">
      <selection activeCell="Q76" sqref="Q76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3" t="s">
        <v>16</v>
      </c>
      <c r="N1" s="33"/>
      <c r="O1" s="33"/>
    </row>
    <row r="2" spans="1:25" x14ac:dyDescent="0.25">
      <c r="M2" s="33" t="s">
        <v>17</v>
      </c>
      <c r="N2" s="33"/>
      <c r="O2" s="33"/>
    </row>
    <row r="3" spans="1:25" ht="29.25" customHeight="1" x14ac:dyDescent="0.25">
      <c r="M3" s="34" t="s">
        <v>18</v>
      </c>
      <c r="N3" s="34"/>
      <c r="O3" s="34"/>
    </row>
    <row r="4" spans="1:25" x14ac:dyDescent="0.25">
      <c r="M4" s="33" t="s">
        <v>19</v>
      </c>
      <c r="N4" s="33"/>
      <c r="O4" s="33"/>
    </row>
    <row r="5" spans="1:25" x14ac:dyDescent="0.25">
      <c r="M5" s="3"/>
      <c r="N5" s="3"/>
      <c r="O5" s="3"/>
    </row>
    <row r="6" spans="1:25" ht="15.75" x14ac:dyDescent="0.25">
      <c r="A6" s="35" t="s">
        <v>37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6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  <c r="H9" s="32" t="s">
        <v>7</v>
      </c>
      <c r="I9" s="32" t="s">
        <v>8</v>
      </c>
      <c r="J9" s="32" t="s">
        <v>9</v>
      </c>
      <c r="K9" s="32"/>
      <c r="L9" s="32"/>
      <c r="M9" s="32"/>
      <c r="N9" s="32" t="s">
        <v>14</v>
      </c>
      <c r="O9" s="32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6"/>
      <c r="B10" s="32"/>
      <c r="C10" s="32"/>
      <c r="D10" s="32"/>
      <c r="E10" s="32"/>
      <c r="F10" s="32"/>
      <c r="G10" s="32"/>
      <c r="H10" s="32"/>
      <c r="I10" s="32"/>
      <c r="J10" s="36" t="s">
        <v>10</v>
      </c>
      <c r="K10" s="36"/>
      <c r="L10" s="36" t="s">
        <v>11</v>
      </c>
      <c r="M10" s="36"/>
      <c r="N10" s="32"/>
      <c r="O10" s="32"/>
    </row>
    <row r="11" spans="1:25" ht="70.5" customHeight="1" x14ac:dyDescent="0.25">
      <c r="A11" s="36"/>
      <c r="B11" s="32"/>
      <c r="C11" s="32"/>
      <c r="D11" s="32"/>
      <c r="E11" s="32"/>
      <c r="F11" s="32"/>
      <c r="G11" s="32"/>
      <c r="H11" s="32"/>
      <c r="I11" s="32"/>
      <c r="J11" s="4" t="s">
        <v>12</v>
      </c>
      <c r="K11" s="4" t="s">
        <v>13</v>
      </c>
      <c r="L11" s="4" t="s">
        <v>12</v>
      </c>
      <c r="M11" s="4" t="s">
        <v>13</v>
      </c>
      <c r="N11" s="32"/>
      <c r="O11" s="32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0" customHeight="1" x14ac:dyDescent="0.25">
      <c r="A17" s="20">
        <v>1</v>
      </c>
      <c r="B17" s="9" t="s">
        <v>26</v>
      </c>
      <c r="C17" s="8" t="s">
        <v>36</v>
      </c>
      <c r="D17" s="8"/>
      <c r="E17" s="12">
        <v>3000</v>
      </c>
      <c r="F17" s="8" t="s">
        <v>27</v>
      </c>
      <c r="G17" s="11">
        <v>44039</v>
      </c>
      <c r="H17" s="8"/>
      <c r="I17" s="11">
        <v>44586</v>
      </c>
      <c r="J17" s="13"/>
      <c r="K17" s="11"/>
      <c r="L17" s="8"/>
      <c r="M17" s="8"/>
      <c r="N17" s="13"/>
      <c r="O17" s="8"/>
    </row>
    <row r="18" spans="1:15" ht="15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>
        <v>166.66667000000001</v>
      </c>
      <c r="K18" s="14">
        <v>44061</v>
      </c>
      <c r="L18" s="6"/>
      <c r="M18" s="6"/>
      <c r="N18" s="16">
        <f>E17-J18</f>
        <v>2833.3333299999999</v>
      </c>
      <c r="O18" s="6"/>
    </row>
    <row r="19" spans="1:15" ht="15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>
        <v>166.66667000000001</v>
      </c>
      <c r="K19" s="14">
        <v>44099</v>
      </c>
      <c r="L19" s="6"/>
      <c r="M19" s="6"/>
      <c r="N19" s="16">
        <f>N18-J19</f>
        <v>2666.6666599999999</v>
      </c>
      <c r="O19" s="6"/>
    </row>
    <row r="20" spans="1:15" ht="15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>
        <v>166.66667000000001</v>
      </c>
      <c r="K20" s="14">
        <v>44130</v>
      </c>
      <c r="L20" s="6"/>
      <c r="M20" s="6"/>
      <c r="N20" s="16">
        <f t="shared" ref="N20:N29" si="0">N19-J20</f>
        <v>2499.9999899999998</v>
      </c>
      <c r="O20" s="6"/>
    </row>
    <row r="21" spans="1:15" ht="15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>
        <v>166.66667000000001</v>
      </c>
      <c r="K21" s="14">
        <v>44160</v>
      </c>
      <c r="L21" s="6"/>
      <c r="M21" s="6"/>
      <c r="N21" s="16">
        <f t="shared" si="0"/>
        <v>2333.3333199999997</v>
      </c>
      <c r="O21" s="6"/>
    </row>
    <row r="22" spans="1:15" ht="15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>
        <v>166.66667000000001</v>
      </c>
      <c r="K22" s="14">
        <v>44190</v>
      </c>
      <c r="L22" s="6"/>
      <c r="M22" s="6"/>
      <c r="N22" s="16">
        <f t="shared" si="0"/>
        <v>2166.6666499999997</v>
      </c>
      <c r="O22" s="6"/>
    </row>
    <row r="23" spans="1:15" ht="15" hidden="1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/>
      <c r="K23" s="14"/>
      <c r="L23" s="6"/>
      <c r="M23" s="6"/>
      <c r="N23" s="16">
        <f t="shared" si="0"/>
        <v>2166.6666499999997</v>
      </c>
      <c r="O23" s="6"/>
    </row>
    <row r="24" spans="1:15" ht="15" hidden="1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/>
      <c r="K24" s="14"/>
      <c r="L24" s="6"/>
      <c r="M24" s="6"/>
      <c r="N24" s="16">
        <f t="shared" si="0"/>
        <v>2166.6666499999997</v>
      </c>
      <c r="O24" s="6"/>
    </row>
    <row r="25" spans="1:15" ht="15" hidden="1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/>
      <c r="K25" s="14"/>
      <c r="L25" s="6"/>
      <c r="M25" s="6"/>
      <c r="N25" s="16">
        <f t="shared" si="0"/>
        <v>2166.6666499999997</v>
      </c>
      <c r="O25" s="6"/>
    </row>
    <row r="26" spans="1:15" ht="15" hidden="1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/>
      <c r="K26" s="14"/>
      <c r="L26" s="6"/>
      <c r="M26" s="6"/>
      <c r="N26" s="16">
        <f t="shared" si="0"/>
        <v>2166.6666499999997</v>
      </c>
      <c r="O26" s="6"/>
    </row>
    <row r="27" spans="1:15" ht="15" hidden="1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/>
      <c r="K27" s="14"/>
      <c r="L27" s="6"/>
      <c r="M27" s="6"/>
      <c r="N27" s="16">
        <f t="shared" si="0"/>
        <v>2166.6666499999997</v>
      </c>
      <c r="O27" s="6"/>
    </row>
    <row r="28" spans="1:15" ht="15" hidden="1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/>
      <c r="K28" s="14"/>
      <c r="L28" s="6"/>
      <c r="M28" s="6"/>
      <c r="N28" s="16">
        <f t="shared" si="0"/>
        <v>2166.6666499999997</v>
      </c>
      <c r="O28" s="6"/>
    </row>
    <row r="29" spans="1:15" ht="15" hidden="1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/>
      <c r="K29" s="14"/>
      <c r="L29" s="6"/>
      <c r="M29" s="6"/>
      <c r="N29" s="16">
        <f t="shared" si="0"/>
        <v>2166.6666499999997</v>
      </c>
      <c r="O29" s="6"/>
    </row>
    <row r="30" spans="1:15" ht="15" customHeight="1" x14ac:dyDescent="0.25">
      <c r="A30" s="17"/>
      <c r="B30" s="18" t="s">
        <v>28</v>
      </c>
      <c r="C30" s="17"/>
      <c r="D30" s="17"/>
      <c r="E30" s="17"/>
      <c r="F30" s="17"/>
      <c r="G30" s="17"/>
      <c r="H30" s="17"/>
      <c r="I30" s="17"/>
      <c r="J30" s="19">
        <f>SUM(J18:J29)</f>
        <v>833.33335000000011</v>
      </c>
      <c r="K30" s="17"/>
      <c r="L30" s="17"/>
      <c r="M30" s="17"/>
      <c r="N30" s="19">
        <f>E17-J30</f>
        <v>2166.6666500000001</v>
      </c>
      <c r="O30" s="6"/>
    </row>
    <row r="31" spans="1:15" ht="45" hidden="1" x14ac:dyDescent="0.25">
      <c r="A31" s="21">
        <v>2</v>
      </c>
      <c r="B31" s="10" t="s">
        <v>26</v>
      </c>
      <c r="C31" s="10" t="s">
        <v>29</v>
      </c>
      <c r="D31" s="6"/>
      <c r="E31" s="15"/>
      <c r="F31" s="6" t="s">
        <v>27</v>
      </c>
      <c r="G31" s="14">
        <v>43335</v>
      </c>
      <c r="H31" s="6"/>
      <c r="I31" s="14">
        <v>44068</v>
      </c>
      <c r="J31" s="6"/>
      <c r="K31" s="6"/>
      <c r="L31" s="6"/>
      <c r="M31" s="6"/>
      <c r="N31" s="16"/>
      <c r="O31" s="6"/>
    </row>
    <row r="32" spans="1:15" hidden="1" x14ac:dyDescent="0.25">
      <c r="A32" s="6"/>
      <c r="B32" s="10"/>
      <c r="C32" s="10"/>
      <c r="D32" s="6"/>
      <c r="E32" s="15"/>
      <c r="F32" s="6"/>
      <c r="G32" s="14"/>
      <c r="H32" s="6"/>
      <c r="I32" s="14"/>
      <c r="J32" s="6"/>
      <c r="K32" s="14"/>
      <c r="L32" s="6"/>
      <c r="M32" s="6"/>
      <c r="N32" s="16">
        <f>E31-J32</f>
        <v>0</v>
      </c>
      <c r="O32" s="6"/>
    </row>
    <row r="33" spans="1:15" hidden="1" x14ac:dyDescent="0.25">
      <c r="A33" s="6"/>
      <c r="B33" s="10"/>
      <c r="C33" s="10"/>
      <c r="D33" s="6"/>
      <c r="E33" s="15"/>
      <c r="F33" s="6"/>
      <c r="G33" s="14"/>
      <c r="H33" s="6"/>
      <c r="I33" s="14"/>
      <c r="J33" s="6"/>
      <c r="K33" s="14"/>
      <c r="L33" s="6"/>
      <c r="M33" s="6"/>
      <c r="N33" s="16">
        <f>N32-J33</f>
        <v>0</v>
      </c>
      <c r="O33" s="6"/>
    </row>
    <row r="34" spans="1:15" hidden="1" x14ac:dyDescent="0.25">
      <c r="A34" s="6"/>
      <c r="B34" s="10"/>
      <c r="C34" s="10"/>
      <c r="D34" s="6"/>
      <c r="E34" s="15"/>
      <c r="F34" s="6"/>
      <c r="G34" s="14"/>
      <c r="H34" s="6"/>
      <c r="I34" s="14"/>
      <c r="J34" s="6"/>
      <c r="K34" s="14"/>
      <c r="L34" s="6"/>
      <c r="M34" s="6"/>
      <c r="N34" s="16">
        <f t="shared" ref="N34:N55" si="1">N33-J34</f>
        <v>0</v>
      </c>
      <c r="O34" s="6"/>
    </row>
    <row r="35" spans="1:15" hidden="1" x14ac:dyDescent="0.25">
      <c r="A35" s="6"/>
      <c r="B35" s="10"/>
      <c r="C35" s="10"/>
      <c r="D35" s="6"/>
      <c r="E35" s="15"/>
      <c r="F35" s="6"/>
      <c r="G35" s="14"/>
      <c r="H35" s="6"/>
      <c r="I35" s="14"/>
      <c r="J35" s="6"/>
      <c r="K35" s="14"/>
      <c r="L35" s="6"/>
      <c r="M35" s="6"/>
      <c r="N35" s="16">
        <f t="shared" si="1"/>
        <v>0</v>
      </c>
      <c r="O35" s="6"/>
    </row>
    <row r="36" spans="1:15" hidden="1" x14ac:dyDescent="0.25">
      <c r="A36" s="6"/>
      <c r="B36" s="10"/>
      <c r="C36" s="10"/>
      <c r="D36" s="6"/>
      <c r="E36" s="15"/>
      <c r="F36" s="6"/>
      <c r="G36" s="14"/>
      <c r="H36" s="6"/>
      <c r="I36" s="14"/>
      <c r="J36" s="6"/>
      <c r="K36" s="14"/>
      <c r="L36" s="6"/>
      <c r="M36" s="6"/>
      <c r="N36" s="16">
        <f t="shared" si="1"/>
        <v>0</v>
      </c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 t="shared" si="1"/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 t="shared" si="1"/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si="1"/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1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1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1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1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1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1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1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1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1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1"/>
        <v>0</v>
      </c>
      <c r="O49" s="6"/>
    </row>
    <row r="50" spans="1:15" hidden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14"/>
      <c r="L50" s="6"/>
      <c r="M50" s="6"/>
      <c r="N50" s="16">
        <f t="shared" si="1"/>
        <v>0</v>
      </c>
      <c r="O50" s="6"/>
    </row>
    <row r="51" spans="1:15" hidden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14"/>
      <c r="L51" s="6"/>
      <c r="M51" s="6"/>
      <c r="N51" s="16">
        <f t="shared" si="1"/>
        <v>0</v>
      </c>
      <c r="O51" s="6"/>
    </row>
    <row r="52" spans="1:15" hidden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14"/>
      <c r="L52" s="6"/>
      <c r="M52" s="6"/>
      <c r="N52" s="16">
        <f t="shared" si="1"/>
        <v>0</v>
      </c>
      <c r="O52" s="6"/>
    </row>
    <row r="53" spans="1:15" hidden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14"/>
      <c r="L53" s="6"/>
      <c r="M53" s="6"/>
      <c r="N53" s="16">
        <f t="shared" si="1"/>
        <v>0</v>
      </c>
      <c r="O53" s="6"/>
    </row>
    <row r="54" spans="1:15" hidden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14"/>
      <c r="L54" s="6"/>
      <c r="M54" s="6"/>
      <c r="N54" s="16">
        <f t="shared" si="1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1"/>
        <v>0</v>
      </c>
      <c r="O55" s="6"/>
    </row>
    <row r="56" spans="1:15" s="22" customFormat="1" ht="14.25" hidden="1" x14ac:dyDescent="0.2">
      <c r="A56" s="17"/>
      <c r="B56" s="17" t="s">
        <v>28</v>
      </c>
      <c r="C56" s="17"/>
      <c r="D56" s="17"/>
      <c r="E56" s="17"/>
      <c r="F56" s="17"/>
      <c r="G56" s="17"/>
      <c r="H56" s="17"/>
      <c r="I56" s="17"/>
      <c r="J56" s="30">
        <f>SUM(J32:J55)</f>
        <v>0</v>
      </c>
      <c r="K56" s="17"/>
      <c r="L56" s="17"/>
      <c r="M56" s="17"/>
      <c r="N56" s="19">
        <f>E31-J56</f>
        <v>0</v>
      </c>
      <c r="O56" s="17"/>
    </row>
    <row r="57" spans="1:15" s="22" customFormat="1" ht="14.25" x14ac:dyDescent="0.2">
      <c r="A57" s="17" t="s">
        <v>35</v>
      </c>
      <c r="B57" s="17"/>
      <c r="C57" s="17"/>
      <c r="D57" s="17"/>
      <c r="E57" s="17"/>
      <c r="F57" s="17"/>
      <c r="G57" s="17"/>
      <c r="H57" s="17"/>
      <c r="I57" s="17"/>
      <c r="J57" s="19">
        <f>J30+J56</f>
        <v>833.33335000000011</v>
      </c>
      <c r="K57" s="17"/>
      <c r="L57" s="17"/>
      <c r="M57" s="17"/>
      <c r="N57" s="19">
        <f>N56+N30</f>
        <v>2166.6666500000001</v>
      </c>
      <c r="O57" s="17"/>
    </row>
    <row r="58" spans="1:15" s="22" customFormat="1" ht="14.2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3"/>
      <c r="N58" s="24"/>
      <c r="O58" s="23"/>
    </row>
    <row r="59" spans="1:15" x14ac:dyDescent="0.25">
      <c r="A59" s="33" t="s">
        <v>23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25" t="s">
        <v>24</v>
      </c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x14ac:dyDescent="0.25">
      <c r="A62" s="26" t="s">
        <v>25</v>
      </c>
      <c r="B62" s="26"/>
      <c r="C62" s="26"/>
      <c r="D62" s="26"/>
      <c r="E62" s="26"/>
      <c r="F62" s="26"/>
      <c r="G62" s="26"/>
      <c r="H62" s="26"/>
      <c r="I62" s="26"/>
      <c r="J62" s="27">
        <f>J61+J57+J14</f>
        <v>833.33335000000011</v>
      </c>
      <c r="K62" s="27"/>
      <c r="L62" s="27"/>
      <c r="M62" s="27"/>
      <c r="N62" s="27">
        <f t="shared" ref="N62" si="2">N61+N57+N14</f>
        <v>2166.6666500000001</v>
      </c>
      <c r="O62" s="26"/>
    </row>
    <row r="65" spans="1:13" ht="15.75" x14ac:dyDescent="0.25">
      <c r="A65" s="28" t="s">
        <v>30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 t="s">
        <v>31</v>
      </c>
      <c r="M65" s="28"/>
    </row>
    <row r="69" spans="1:13" x14ac:dyDescent="0.25">
      <c r="A69" s="29" t="s">
        <v>32</v>
      </c>
      <c r="B69" s="29"/>
    </row>
    <row r="70" spans="1:13" x14ac:dyDescent="0.25">
      <c r="A70" s="29" t="s">
        <v>33</v>
      </c>
      <c r="B70" s="29"/>
    </row>
    <row r="71" spans="1:13" x14ac:dyDescent="0.25">
      <c r="A71" s="29" t="s">
        <v>34</v>
      </c>
      <c r="B71" s="29"/>
    </row>
  </sheetData>
  <mergeCells count="22">
    <mergeCell ref="A16:O16"/>
    <mergeCell ref="A59:O59"/>
    <mergeCell ref="B9:B11"/>
    <mergeCell ref="A9:A11"/>
    <mergeCell ref="I9:I11"/>
    <mergeCell ref="J9:M9"/>
    <mergeCell ref="J10:K10"/>
    <mergeCell ref="L10:M10"/>
    <mergeCell ref="N9:N11"/>
    <mergeCell ref="M1:O1"/>
    <mergeCell ref="M2:O2"/>
    <mergeCell ref="M3:O3"/>
    <mergeCell ref="M4:O4"/>
    <mergeCell ref="A6:O6"/>
    <mergeCell ref="A8:O8"/>
    <mergeCell ref="H9:H11"/>
    <mergeCell ref="G9:G11"/>
    <mergeCell ref="F9:F11"/>
    <mergeCell ref="E9:E11"/>
    <mergeCell ref="D9:D11"/>
    <mergeCell ref="C9:C11"/>
    <mergeCell ref="O9:O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2021-02-12T02:40:53Z</dcterms:modified>
</cp:coreProperties>
</file>